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activeTab="1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organization_mst" sheetId="478" r:id="rId11"/>
    <sheet name="user_comment_dat" sheetId="464" r:id="rId12"/>
    <sheet name="user_favorite_dat" sheetId="469" r:id="rId13"/>
    <sheet name="user_sign_dat" sheetId="443" r:id="rId14"/>
    <sheet name="user_point_log" sheetId="423" r:id="rId15"/>
    <sheet name="user_staff_relation_dat" sheetId="465" r:id="rId16"/>
    <sheet name="article_dat" sheetId="418" r:id="rId17"/>
    <sheet name="article_tags_dat" sheetId="462" r:id="rId18"/>
    <sheet name="article_category_mst" sheetId="419" r:id="rId19"/>
    <sheet name="article_comment_dat" sheetId="460" r:id="rId20"/>
    <sheet name="miniplay_traffic_click_log" sheetId="441" r:id="rId21"/>
    <sheet name="miniplay_traffic_click_dat" sheetId="440" r:id="rId22"/>
    <sheet name="user_access_dat" sheetId="463" r:id="rId23"/>
    <sheet name="更新历史" sheetId="165" r:id="rId24"/>
  </sheets>
  <definedNames>
    <definedName name="_xlnm.Print_Area" localSheetId="2">account_mst!$A$1:$H$33</definedName>
    <definedName name="_xlnm.Print_Area" localSheetId="18">article_category_mst!$A$1:$H$29</definedName>
    <definedName name="_xlnm.Print_Area" localSheetId="19">article_comment_dat!$A$1:$H$26</definedName>
    <definedName name="_xlnm.Print_Area" localSheetId="16">article_dat!$A$1:$H$30</definedName>
    <definedName name="_xlnm.Print_Area" localSheetId="17">article_tags_dat!$A$1:$H$24</definedName>
    <definedName name="_xlnm.Print_Area" localSheetId="21">miniplay_traffic_click_dat!$A$1:$H$29</definedName>
    <definedName name="_xlnm.Print_Area" localSheetId="20">miniplay_traffic_click_log!$A$1:$H$25</definedName>
    <definedName name="_xlnm.Print_Area" localSheetId="13">user_sign_dat!$A$1:$H$25</definedName>
    <definedName name="_xlnm.Print_Area" localSheetId="3">school_mst!$A$1:$H$35</definedName>
    <definedName name="_xlnm.Print_Area" localSheetId="14">user_point_log!$A$1:$H$26</definedName>
    <definedName name="_xlnm.Print_Area" localSheetId="22">user_access_dat!$A$1:$H$24</definedName>
    <definedName name="_xlnm.Print_Area" localSheetId="11">user_comment_dat!$A$1:$H$24</definedName>
    <definedName name="_xlnm.Print_Area" localSheetId="15">user_staff_relation_dat!$A$1:$H$23</definedName>
    <definedName name="_xlnm.Print_Area" localSheetId="12">user_favorite_dat!$A$1:$H$23</definedName>
    <definedName name="_xlnm.Print_Area" localSheetId="9">event_dat!$A$1:$H$35</definedName>
    <definedName name="_xlnm.Print_Area" localSheetId="10">organization_mst!$A$1:$H$32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government_mst!$A$1:$H$28</definedName>
  </definedNames>
  <calcPr calcId="144525"/>
</workbook>
</file>

<file path=xl/sharedStrings.xml><?xml version="1.0" encoding="utf-8"?>
<sst xmlns="http://schemas.openxmlformats.org/spreadsheetml/2006/main" count="1553" uniqueCount="297">
  <si>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</si>
  <si>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</si>
  <si>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</si>
  <si>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</si>
  <si>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</si>
  <si>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</si>
  <si>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</si>
  <si>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</si>
  <si>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</si>
  <si>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</si>
  <si>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</si>
  <si>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</si>
  <si>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</si>
  <si>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</si>
  <si>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</si>
  <si>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</si>
  <si>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</si>
  <si>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</si>
  <si>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</si>
  <si>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</si>
  <si>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</si>
  <si>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</si>
  <si>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</si>
  <si>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</si>
  <si>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</si>
  <si>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</si>
  <si>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</si>
  <si>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</si>
  <si>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</si>
  <si>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</si>
  <si>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</si>
  <si>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</si>
  <si>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</si>
  <si>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</si>
  <si>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</si>
  <si>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</si>
  <si>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</si>
  <si>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</si>
  <si>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</si>
  <si>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</si>
  <si>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</si>
  <si>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</si>
  <si>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</si>
  <si>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</si>
  <si>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</si>
  <si>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</si>
  <si>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</si>
  <si>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</si>
  <si>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</si>
  <si>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</si>
  <si>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</si>
  <si>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</si>
  <si>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</si>
  <si>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name</t>
  </si>
  <si>
    <t>账户名称</t>
  </si>
  <si>
    <t>contact</t>
  </si>
  <si>
    <t>联系方式</t>
  </si>
  <si>
    <t>role</t>
  </si>
  <si>
    <t>varchar(128)</t>
  </si>
  <si>
    <t>AccountRole.id</t>
  </si>
  <si>
    <t>authority_level</t>
  </si>
  <si>
    <t>AuthorityLevel.level</t>
  </si>
  <si>
    <t>账号备注</t>
  </si>
  <si>
    <t>phone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</si>
  <si>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</si>
  <si>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</si>
  <si>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</si>
  <si>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</si>
  <si>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</si>
  <si>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</si>
  <si>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</si>
  <si>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</si>
  <si>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</si>
  <si>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</si>
  <si>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</si>
  <si>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</si>
  <si>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</si>
  <si>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</si>
  <si>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</si>
  <si>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</si>
  <si>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登陆账号</t>
  </si>
  <si>
    <r>
      <rPr>
        <sz val="10"/>
        <rFont val="ＭＳ ゴシック"/>
        <charset val="134"/>
      </rPr>
      <t>登</t>
    </r>
    <r>
      <rPr>
        <sz val="10"/>
        <rFont val="宋体"/>
        <charset val="134"/>
      </rPr>
      <t>陆密码</t>
    </r>
  </si>
  <si>
    <t>master_id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</si>
  <si>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 xml:space="preserve">id </t>
    </r>
    <r>
      <rPr>
        <sz val="10"/>
        <rFont val="宋体"/>
        <charset val="134"/>
      </rPr>
      <t>校长的id</t>
    </r>
  </si>
  <si>
    <t>manager_id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</si>
  <si>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</si>
  <si>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</si>
  <si>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</si>
  <si>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</si>
  <si>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school_id</t>
  </si>
  <si>
    <t>school_mst.id</t>
  </si>
  <si>
    <t>年级名称</t>
  </si>
  <si>
    <t>class_mst</t>
  </si>
  <si>
    <t>班级主表</t>
  </si>
  <si>
    <t>grade_id</t>
  </si>
  <si>
    <t>grade_mst.id</t>
  </si>
  <si>
    <t>class_no</t>
  </si>
  <si>
    <t>班级编号。系统自己生成？？</t>
  </si>
  <si>
    <t>班级名称</t>
  </si>
  <si>
    <t>member_count</t>
  </si>
  <si>
    <t>班级人数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</si>
  <si>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</si>
  <si>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</si>
  <si>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</si>
  <si>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</si>
  <si>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</si>
  <si>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</si>
  <si>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</si>
  <si>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</si>
  <si>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</si>
  <si>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</si>
  <si>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</si>
  <si>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</si>
  <si>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</si>
  <si>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</si>
  <si>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</si>
  <si>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</si>
  <si>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</si>
  <si>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</si>
  <si>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</si>
  <si>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</si>
  <si>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</si>
  <si>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</si>
  <si>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</si>
  <si>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</si>
  <si>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</si>
  <si>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</si>
  <si>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</si>
  <si>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</si>
  <si>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</si>
  <si>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</si>
  <si>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</si>
  <si>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</si>
  <si>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</si>
  <si>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</si>
  <si>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</si>
  <si>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</si>
  <si>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</si>
  <si>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</si>
  <si>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</si>
  <si>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</si>
  <si>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</si>
  <si>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</si>
  <si>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</si>
  <si>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</si>
  <si>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</si>
  <si>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</si>
  <si>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</si>
  <si>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</si>
  <si>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</si>
  <si>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</si>
  <si>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</si>
  <si>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</si>
  <si>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</si>
  <si>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</si>
  <si>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</si>
  <si>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</si>
  <si>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</si>
  <si>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</si>
  <si>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</si>
  <si>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</si>
  <si>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</si>
  <si>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</si>
  <si>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</si>
  <si>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</si>
  <si>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</si>
  <si>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</si>
  <si>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</si>
  <si>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</si>
  <si>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</si>
  <si>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</si>
  <si>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</si>
  <si>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</si>
  <si>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</si>
  <si>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</si>
  <si>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</si>
  <si>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</si>
  <si>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</si>
  <si>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</si>
  <si>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</si>
  <si>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</si>
  <si>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</si>
  <si>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</si>
  <si>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</si>
  <si>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</si>
  <si>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</si>
  <si>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</si>
  <si>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</si>
  <si>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</si>
  <si>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user_id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</si>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</sst>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theme="1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7">
    <xf numFmtId="0" fontId="0" fillId="0" borderId="0"/>
    <xf numFmtId="42" fontId="22" fillId="0" borderId="0" applyFon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1" fillId="24" borderId="22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30" borderId="24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0" fillId="35" borderId="2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1" fillId="35" borderId="22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2" fillId="36" borderId="2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53" fillId="0" borderId="2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5" fillId="39" borderId="0" applyNumberFormat="0" applyBorder="0" applyAlignment="0" applyProtection="0">
      <alignment vertical="center"/>
    </xf>
    <xf numFmtId="0" fontId="7" fillId="0" borderId="0"/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6" fillId="40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7" fillId="0" borderId="0"/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/>
    <xf numFmtId="0" fontId="28" fillId="48" borderId="0" applyNumberFormat="0" applyBorder="0" applyAlignment="0" applyProtection="0">
      <alignment vertical="center"/>
    </xf>
    <xf numFmtId="0" fontId="7" fillId="0" borderId="0"/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7" fillId="0" borderId="0"/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" fillId="0" borderId="0"/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" fillId="0" borderId="0"/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7" fillId="0" borderId="0"/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7" fillId="0" borderId="0"/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0" borderId="0"/>
    <xf numFmtId="0" fontId="23" fillId="1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7" fillId="0" borderId="0"/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0" borderId="0"/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7" fillId="0" borderId="0"/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7" fillId="0" borderId="0"/>
    <xf numFmtId="0" fontId="23" fillId="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0" borderId="0"/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0" borderId="0"/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5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7" fillId="0" borderId="0"/>
    <xf numFmtId="0" fontId="36" fillId="0" borderId="1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0" borderId="0"/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7" fillId="0" borderId="0"/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7" fillId="0" borderId="0"/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57" fillId="8" borderId="21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7" fillId="0" borderId="0"/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7" fillId="0" borderId="0"/>
    <xf numFmtId="0" fontId="29" fillId="0" borderId="1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6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7" fillId="0" borderId="0"/>
    <xf numFmtId="0" fontId="59" fillId="0" borderId="0">
      <alignment vertical="center"/>
    </xf>
    <xf numFmtId="0" fontId="6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8" borderId="21" applyNumberFormat="0" applyAlignment="0" applyProtection="0">
      <alignment vertical="center"/>
    </xf>
    <xf numFmtId="0" fontId="7" fillId="0" borderId="0"/>
    <xf numFmtId="0" fontId="57" fillId="8" borderId="21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8" fillId="11" borderId="21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37" fillId="23" borderId="20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7" fillId="8" borderId="21" applyNumberForma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7" fillId="33" borderId="25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 applyAlignment="1">
      <alignment horizontal="center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6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1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17" fillId="0" borderId="2" xfId="1856" applyFont="1" applyBorder="1" applyAlignment="1">
      <alignment horizontal="left"/>
    </xf>
    <xf numFmtId="0" fontId="1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7" fillId="0" borderId="3" xfId="1856" applyFont="1" applyFill="1" applyBorder="1" applyAlignment="1"/>
    <xf numFmtId="0" fontId="7" fillId="0" borderId="4" xfId="1856" applyFont="1" applyFill="1" applyBorder="1" applyAlignment="1"/>
    <xf numFmtId="0" fontId="7" fillId="0" borderId="1" xfId="1856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9" fillId="4" borderId="1" xfId="1856" applyFont="1" applyFill="1" applyBorder="1" applyAlignment="1"/>
    <xf numFmtId="0" fontId="17" fillId="0" borderId="4" xfId="1856" applyFont="1" applyBorder="1" applyAlignment="1">
      <alignment horizontal="left"/>
    </xf>
    <xf numFmtId="0" fontId="15" fillId="0" borderId="2" xfId="1856" applyFont="1" applyBorder="1" applyAlignment="1">
      <alignment horizontal="left"/>
    </xf>
    <xf numFmtId="0" fontId="4" fillId="4" borderId="1" xfId="1856" applyFont="1" applyFill="1" applyBorder="1"/>
    <xf numFmtId="0" fontId="4" fillId="4" borderId="1" xfId="1856" applyFont="1" applyFill="1" applyBorder="1" applyAlignment="1">
      <alignment horizontal="left"/>
    </xf>
    <xf numFmtId="0" fontId="17" fillId="0" borderId="10" xfId="1856" applyFont="1" applyBorder="1" applyAlignment="1">
      <alignment horizontal="left" vertical="center"/>
    </xf>
    <xf numFmtId="0" fontId="17" fillId="0" borderId="11" xfId="1856" applyFont="1" applyBorder="1" applyAlignment="1">
      <alignment horizontal="left" vertical="center"/>
    </xf>
    <xf numFmtId="0" fontId="18" fillId="4" borderId="1" xfId="1856" applyFont="1" applyFill="1" applyBorder="1" applyAlignment="1">
      <alignment horizontal="left"/>
    </xf>
    <xf numFmtId="0" fontId="17" fillId="0" borderId="12" xfId="1856" applyFont="1" applyBorder="1" applyAlignment="1">
      <alignment horizontal="left" vertical="center"/>
    </xf>
    <xf numFmtId="0" fontId="17" fillId="0" borderId="13" xfId="1856" applyFont="1" applyBorder="1" applyAlignment="1">
      <alignment horizontal="left" vertical="center"/>
    </xf>
    <xf numFmtId="0" fontId="17" fillId="4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4" borderId="1" xfId="811" applyFont="1" applyFill="1" applyBorder="1" applyAlignment="1">
      <alignment horizontal="left"/>
    </xf>
    <xf numFmtId="0" fontId="17" fillId="4" borderId="2" xfId="1856" applyFont="1" applyFill="1" applyBorder="1" applyAlignment="1">
      <alignment horizontal="left"/>
    </xf>
    <xf numFmtId="0" fontId="17" fillId="4" borderId="4" xfId="1856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7" fillId="5" borderId="10" xfId="1856" applyFont="1" applyFill="1" applyBorder="1" applyAlignment="1">
      <alignment horizontal="left" vertical="center"/>
    </xf>
    <xf numFmtId="0" fontId="17" fillId="5" borderId="11" xfId="1856" applyFont="1" applyFill="1" applyBorder="1" applyAlignment="1">
      <alignment horizontal="left" vertical="center"/>
    </xf>
    <xf numFmtId="0" fontId="17" fillId="5" borderId="1" xfId="1856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166</v>
      </c>
      <c r="H14" s="80"/>
    </row>
    <row r="15" s="16" customFormat="1" customHeight="1" spans="1:8">
      <c r="A15" s="37"/>
      <c r="B15" s="42" t="s">
        <v>167</v>
      </c>
      <c r="C15" s="43" t="s">
        <v>22</v>
      </c>
      <c r="D15" s="43"/>
      <c r="E15" s="44" t="s">
        <v>20</v>
      </c>
      <c r="F15" s="40"/>
      <c r="G15" s="63" t="s">
        <v>168</v>
      </c>
      <c r="H15" s="63"/>
    </row>
    <row r="16" s="16" customFormat="1" customHeight="1" spans="1:8">
      <c r="A16" s="37"/>
      <c r="B16" s="42" t="s">
        <v>169</v>
      </c>
      <c r="C16" s="43" t="s">
        <v>22</v>
      </c>
      <c r="D16" s="43"/>
      <c r="E16" s="44" t="s">
        <v>20</v>
      </c>
      <c r="F16" s="40"/>
      <c r="G16" s="64" t="s">
        <v>170</v>
      </c>
      <c r="H16" s="63"/>
    </row>
    <row r="17" s="16" customFormat="1" customHeight="1" spans="1:8">
      <c r="A17" s="37"/>
      <c r="B17" s="42" t="s">
        <v>171</v>
      </c>
      <c r="C17" s="39" t="s">
        <v>33</v>
      </c>
      <c r="D17" s="43"/>
      <c r="E17" s="44" t="s">
        <v>20</v>
      </c>
      <c r="F17" s="40"/>
      <c r="G17" s="63" t="s">
        <v>172</v>
      </c>
      <c r="H17" s="63"/>
    </row>
    <row r="18" s="16" customFormat="1" customHeight="1" spans="1:8">
      <c r="A18" s="37"/>
      <c r="B18" s="42" t="s">
        <v>173</v>
      </c>
      <c r="C18" s="39" t="s">
        <v>33</v>
      </c>
      <c r="D18" s="43"/>
      <c r="E18" s="44" t="s">
        <v>20</v>
      </c>
      <c r="F18" s="40"/>
      <c r="G18" s="63" t="s">
        <v>174</v>
      </c>
      <c r="H18" s="63"/>
    </row>
    <row r="19" s="16" customFormat="1" customHeight="1" spans="1:8">
      <c r="A19" s="37"/>
      <c r="B19" s="42" t="s">
        <v>175</v>
      </c>
      <c r="C19" s="39" t="s">
        <v>33</v>
      </c>
      <c r="D19" s="43"/>
      <c r="E19" s="44" t="s">
        <v>20</v>
      </c>
      <c r="F19" s="40"/>
      <c r="G19" s="63" t="s">
        <v>176</v>
      </c>
      <c r="H19" s="63"/>
    </row>
    <row r="20" s="16" customFormat="1" customHeight="1" spans="1:8">
      <c r="A20" s="37"/>
      <c r="B20" s="42" t="s">
        <v>177</v>
      </c>
      <c r="C20" s="39" t="s">
        <v>18</v>
      </c>
      <c r="D20" s="43"/>
      <c r="E20" s="44" t="s">
        <v>20</v>
      </c>
      <c r="F20" s="40"/>
      <c r="G20" s="64" t="s">
        <v>178</v>
      </c>
      <c r="H20" s="63"/>
    </row>
    <row r="21" s="16" customFormat="1" customHeight="1" spans="1:8">
      <c r="A21" s="37"/>
      <c r="B21" s="42" t="s">
        <v>179</v>
      </c>
      <c r="C21" s="39" t="s">
        <v>18</v>
      </c>
      <c r="D21" s="43"/>
      <c r="E21" s="44" t="s">
        <v>20</v>
      </c>
      <c r="F21" s="40">
        <v>0</v>
      </c>
      <c r="G21" s="84" t="s">
        <v>180</v>
      </c>
      <c r="H21" s="85"/>
    </row>
    <row r="22" customFormat="1" customHeight="1" spans="1:9">
      <c r="A22" s="37"/>
      <c r="B22" s="38" t="s">
        <v>181</v>
      </c>
      <c r="C22" s="47" t="s">
        <v>26</v>
      </c>
      <c r="D22" s="39"/>
      <c r="E22" s="40" t="s">
        <v>20</v>
      </c>
      <c r="F22" s="40"/>
      <c r="G22" s="81" t="s">
        <v>182</v>
      </c>
      <c r="H22" s="82"/>
      <c r="I22" s="16"/>
    </row>
    <row r="23" customFormat="1" customHeight="1" spans="1:9">
      <c r="A23" s="37"/>
      <c r="B23" s="38" t="s">
        <v>183</v>
      </c>
      <c r="C23" s="47" t="s">
        <v>26</v>
      </c>
      <c r="D23" s="39"/>
      <c r="E23" s="40" t="s">
        <v>20</v>
      </c>
      <c r="F23" s="40"/>
      <c r="G23" s="81" t="s">
        <v>184</v>
      </c>
      <c r="H23" s="82"/>
      <c r="I23" s="16"/>
    </row>
    <row r="24" customFormat="1" customHeight="1" spans="1:9">
      <c r="A24" s="37"/>
      <c r="B24" s="38" t="s">
        <v>185</v>
      </c>
      <c r="C24" s="47" t="s">
        <v>58</v>
      </c>
      <c r="D24" s="39"/>
      <c r="E24" s="40" t="s">
        <v>20</v>
      </c>
      <c r="F24" s="40"/>
      <c r="G24" s="81" t="s">
        <v>56</v>
      </c>
      <c r="H24" s="82"/>
      <c r="I24" s="16"/>
    </row>
    <row r="25" s="16" customFormat="1" customHeight="1" spans="1:8">
      <c r="A25" s="37"/>
      <c r="B25" s="73" t="s">
        <v>186</v>
      </c>
      <c r="C25" s="74" t="s">
        <v>33</v>
      </c>
      <c r="D25" s="74"/>
      <c r="E25" s="44" t="s">
        <v>20</v>
      </c>
      <c r="F25" s="75"/>
      <c r="G25" s="86" t="s">
        <v>187</v>
      </c>
      <c r="H25" s="80"/>
    </row>
    <row r="26" s="16" customFormat="1" customHeight="1" spans="1:8">
      <c r="A26" s="37"/>
      <c r="B26" s="38" t="s">
        <v>121</v>
      </c>
      <c r="C26" s="47" t="s">
        <v>26</v>
      </c>
      <c r="D26" s="39"/>
      <c r="E26" s="40" t="s">
        <v>20</v>
      </c>
      <c r="F26" s="40" t="s">
        <v>162</v>
      </c>
      <c r="G26" s="69" t="s">
        <v>188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189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142</v>
      </c>
      <c r="C14" s="43" t="s">
        <v>22</v>
      </c>
      <c r="D14" s="43"/>
      <c r="E14" s="44" t="s">
        <v>20</v>
      </c>
      <c r="F14" s="40" t="s">
        <v>23</v>
      </c>
      <c r="G14" s="63" t="s">
        <v>143</v>
      </c>
      <c r="H14" s="63"/>
    </row>
    <row r="15" s="16" customFormat="1" customHeight="1" spans="1:8">
      <c r="A15" s="37"/>
      <c r="B15" s="38" t="s">
        <v>145</v>
      </c>
      <c r="C15" s="39" t="s">
        <v>146</v>
      </c>
      <c r="D15" s="39"/>
      <c r="E15" s="40" t="s">
        <v>20</v>
      </c>
      <c r="F15" s="40"/>
      <c r="G15" s="63" t="s">
        <v>147</v>
      </c>
      <c r="H15" s="63"/>
    </row>
    <row r="16" customFormat="1" customHeight="1" spans="1:9">
      <c r="A16" s="37"/>
      <c r="B16" s="38" t="s">
        <v>148</v>
      </c>
      <c r="C16" s="39" t="s">
        <v>33</v>
      </c>
      <c r="D16" s="39"/>
      <c r="E16" s="40" t="s">
        <v>20</v>
      </c>
      <c r="F16" s="40"/>
      <c r="G16" s="81" t="s">
        <v>149</v>
      </c>
      <c r="H16" s="82"/>
      <c r="I16" s="16"/>
    </row>
    <row r="17" customFormat="1" customHeight="1" spans="1:9">
      <c r="A17" s="37"/>
      <c r="B17" s="38" t="s">
        <v>150</v>
      </c>
      <c r="C17" s="39" t="s">
        <v>146</v>
      </c>
      <c r="D17" s="39"/>
      <c r="E17" s="40" t="s">
        <v>20</v>
      </c>
      <c r="F17" s="40"/>
      <c r="G17" s="81" t="s">
        <v>151</v>
      </c>
      <c r="H17" s="82"/>
      <c r="I17" s="16"/>
    </row>
    <row r="18" s="16" customFormat="1" customHeight="1" spans="1:8">
      <c r="A18" s="37"/>
      <c r="B18" s="38" t="s">
        <v>152</v>
      </c>
      <c r="C18" s="39" t="s">
        <v>33</v>
      </c>
      <c r="D18" s="39"/>
      <c r="E18" s="40"/>
      <c r="F18" s="40"/>
      <c r="G18" s="64" t="s">
        <v>56</v>
      </c>
      <c r="H18" s="63"/>
    </row>
    <row r="19" s="16" customFormat="1" customHeight="1" spans="1:8">
      <c r="A19" s="37"/>
      <c r="B19" s="38" t="s">
        <v>153</v>
      </c>
      <c r="C19" s="39" t="s">
        <v>146</v>
      </c>
      <c r="D19" s="39"/>
      <c r="E19" s="40"/>
      <c r="F19" s="40"/>
      <c r="G19" s="64" t="s">
        <v>154</v>
      </c>
      <c r="H19" s="63"/>
    </row>
    <row r="20" s="16" customFormat="1" customHeight="1" spans="1:8">
      <c r="A20" s="37"/>
      <c r="B20" s="38" t="s">
        <v>155</v>
      </c>
      <c r="C20" s="39" t="s">
        <v>146</v>
      </c>
      <c r="D20" s="39"/>
      <c r="E20" s="40"/>
      <c r="F20" s="40"/>
      <c r="G20" s="64" t="s">
        <v>156</v>
      </c>
      <c r="H20" s="63"/>
    </row>
    <row r="21" s="16" customFormat="1" customHeight="1" spans="1:8">
      <c r="A21" s="37"/>
      <c r="B21" s="38" t="s">
        <v>157</v>
      </c>
      <c r="C21" s="39" t="s">
        <v>146</v>
      </c>
      <c r="D21" s="39"/>
      <c r="E21" s="40"/>
      <c r="F21" s="40"/>
      <c r="G21" s="64" t="s">
        <v>158</v>
      </c>
      <c r="H21" s="63"/>
    </row>
    <row r="22" s="16" customFormat="1" customHeight="1" spans="1:8">
      <c r="A22" s="37"/>
      <c r="B22" s="38" t="s">
        <v>159</v>
      </c>
      <c r="C22" s="39" t="s">
        <v>146</v>
      </c>
      <c r="D22" s="39"/>
      <c r="E22" s="40"/>
      <c r="F22" s="40"/>
      <c r="G22" s="64" t="s">
        <v>160</v>
      </c>
      <c r="H22" s="63"/>
    </row>
    <row r="23" s="16" customFormat="1" customHeight="1" spans="1:8">
      <c r="A23" s="37"/>
      <c r="B23" s="38" t="s">
        <v>161</v>
      </c>
      <c r="C23" s="47" t="s">
        <v>26</v>
      </c>
      <c r="D23" s="39"/>
      <c r="E23" s="40" t="s">
        <v>20</v>
      </c>
      <c r="F23" s="40" t="s">
        <v>162</v>
      </c>
      <c r="G23" s="69" t="s">
        <v>163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192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197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198</v>
      </c>
      <c r="H16" s="45"/>
    </row>
    <row r="17" s="16" customFormat="1" customHeight="1" spans="1:8">
      <c r="A17" s="37"/>
      <c r="B17" s="79" t="s">
        <v>121</v>
      </c>
      <c r="C17" s="74" t="s">
        <v>26</v>
      </c>
      <c r="D17" s="75"/>
      <c r="E17" s="75" t="s">
        <v>20</v>
      </c>
      <c r="F17" s="75">
        <v>0</v>
      </c>
      <c r="G17" s="80" t="s">
        <v>122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189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s="16" customFormat="1" customHeight="1" spans="1:8">
      <c r="A15" s="37"/>
      <c r="B15" s="46" t="s">
        <v>201</v>
      </c>
      <c r="C15" s="74" t="s">
        <v>26</v>
      </c>
      <c r="D15" s="47"/>
      <c r="E15" s="44" t="s">
        <v>20</v>
      </c>
      <c r="F15" s="40"/>
      <c r="G15" s="48" t="s">
        <v>202</v>
      </c>
      <c r="H15" s="45"/>
    </row>
    <row r="16" customHeight="1" spans="1:8">
      <c r="A16" s="37"/>
      <c r="B16" s="62" t="s">
        <v>203</v>
      </c>
      <c r="C16" s="39" t="s">
        <v>18</v>
      </c>
      <c r="D16" s="50"/>
      <c r="E16" s="44" t="s">
        <v>20</v>
      </c>
      <c r="F16" s="40"/>
      <c r="G16" s="48" t="s">
        <v>204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203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201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189</v>
      </c>
      <c r="C15" s="39" t="s">
        <v>18</v>
      </c>
      <c r="D15" s="47"/>
      <c r="E15" s="40" t="s">
        <v>20</v>
      </c>
      <c r="F15" s="40"/>
      <c r="G15" s="49" t="s">
        <v>210</v>
      </c>
      <c r="H15" s="49"/>
    </row>
    <row r="16" s="16" customFormat="1" customHeight="1" spans="1:8">
      <c r="A16" s="37"/>
      <c r="B16" s="62" t="s">
        <v>211</v>
      </c>
      <c r="C16" s="39" t="s">
        <v>18</v>
      </c>
      <c r="D16" s="50"/>
      <c r="E16" s="44" t="s">
        <v>20</v>
      </c>
      <c r="F16" s="40">
        <v>0</v>
      </c>
      <c r="G16" s="78" t="s">
        <v>212</v>
      </c>
      <c r="H16" s="52"/>
    </row>
    <row r="17" customHeight="1" spans="1:8">
      <c r="A17" s="37"/>
      <c r="B17" s="62" t="s">
        <v>127</v>
      </c>
      <c r="C17" s="39" t="s">
        <v>18</v>
      </c>
      <c r="D17" s="50"/>
      <c r="E17" s="44" t="s">
        <v>20</v>
      </c>
      <c r="F17" s="40">
        <v>0</v>
      </c>
      <c r="G17" s="51" t="s">
        <v>213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207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38" t="s">
        <v>189</v>
      </c>
      <c r="C14" s="39" t="s">
        <v>18</v>
      </c>
      <c r="D14" s="39" t="s">
        <v>19</v>
      </c>
      <c r="E14" s="40" t="s">
        <v>20</v>
      </c>
      <c r="F14" s="40"/>
      <c r="G14" s="41" t="s">
        <v>216</v>
      </c>
      <c r="H14" s="41"/>
    </row>
    <row r="15" customHeight="1" spans="1:8">
      <c r="A15" s="37"/>
      <c r="B15" s="62" t="s">
        <v>217</v>
      </c>
      <c r="C15" s="39" t="s">
        <v>128</v>
      </c>
      <c r="D15" s="50"/>
      <c r="E15" s="40" t="s">
        <v>20</v>
      </c>
      <c r="F15" s="40"/>
      <c r="G15" s="67" t="s">
        <v>218</v>
      </c>
      <c r="H15" s="68"/>
    </row>
    <row r="16" customHeight="1" spans="1:8">
      <c r="A16" s="37"/>
      <c r="B16" s="46" t="s">
        <v>127</v>
      </c>
      <c r="C16" s="39" t="s">
        <v>128</v>
      </c>
      <c r="D16" s="47"/>
      <c r="E16" s="40" t="s">
        <v>20</v>
      </c>
      <c r="F16" s="40">
        <v>0</v>
      </c>
      <c r="G16" s="64" t="s">
        <v>219</v>
      </c>
      <c r="H16" s="41"/>
    </row>
    <row r="17" s="16" customFormat="1" customHeight="1" spans="1:8">
      <c r="A17" s="37"/>
      <c r="B17" s="46" t="s">
        <v>220</v>
      </c>
      <c r="C17" s="39" t="s">
        <v>128</v>
      </c>
      <c r="D17" s="47"/>
      <c r="E17" s="40" t="s">
        <v>20</v>
      </c>
      <c r="F17" s="40">
        <v>0</v>
      </c>
      <c r="G17" s="64" t="s">
        <v>221</v>
      </c>
      <c r="H17" s="41"/>
    </row>
    <row r="18" customHeight="1" spans="1:8">
      <c r="A18" s="37"/>
      <c r="B18" s="46" t="s">
        <v>121</v>
      </c>
      <c r="C18" s="47" t="s">
        <v>146</v>
      </c>
      <c r="D18" s="47"/>
      <c r="E18" s="40" t="s">
        <v>20</v>
      </c>
      <c r="F18" s="40" t="s">
        <v>222</v>
      </c>
      <c r="G18" s="41" t="s">
        <v>223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197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226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228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229</v>
      </c>
      <c r="C14" s="39" t="s">
        <v>18</v>
      </c>
      <c r="D14" s="50"/>
      <c r="E14" s="44" t="s">
        <v>20</v>
      </c>
      <c r="F14" s="40"/>
      <c r="G14" s="48" t="s">
        <v>230</v>
      </c>
      <c r="H14" s="45"/>
    </row>
    <row r="15" customHeight="1" spans="1:8">
      <c r="A15" s="37"/>
      <c r="B15" s="38" t="s">
        <v>32</v>
      </c>
      <c r="C15" s="39" t="s">
        <v>58</v>
      </c>
      <c r="D15" s="39"/>
      <c r="E15" s="40" t="s">
        <v>20</v>
      </c>
      <c r="F15" s="40"/>
      <c r="G15" s="64" t="s">
        <v>231</v>
      </c>
      <c r="H15" s="63"/>
    </row>
    <row r="16" customHeight="1" spans="1:8">
      <c r="A16" s="37"/>
      <c r="B16" s="73" t="s">
        <v>70</v>
      </c>
      <c r="C16" s="74" t="s">
        <v>33</v>
      </c>
      <c r="D16" s="74"/>
      <c r="E16" s="74"/>
      <c r="F16" s="75"/>
      <c r="G16" s="76" t="s">
        <v>232</v>
      </c>
      <c r="H16" s="76"/>
    </row>
    <row r="17" s="16" customFormat="1" customHeight="1" spans="1:8">
      <c r="A17" s="37"/>
      <c r="B17" s="62" t="s">
        <v>233</v>
      </c>
      <c r="C17" s="74" t="s">
        <v>26</v>
      </c>
      <c r="D17" s="50"/>
      <c r="E17" s="44"/>
      <c r="F17" s="40"/>
      <c r="G17" s="65" t="s">
        <v>234</v>
      </c>
      <c r="H17" s="77"/>
    </row>
    <row r="18" customHeight="1" spans="1:8">
      <c r="A18" s="37"/>
      <c r="B18" s="73" t="s">
        <v>235</v>
      </c>
      <c r="C18" s="74" t="s">
        <v>33</v>
      </c>
      <c r="D18" s="74"/>
      <c r="E18" s="74"/>
      <c r="F18" s="75"/>
      <c r="G18" s="76" t="s">
        <v>236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237</v>
      </c>
      <c r="C20" s="39" t="s">
        <v>128</v>
      </c>
      <c r="D20" s="47"/>
      <c r="E20" s="40" t="s">
        <v>20</v>
      </c>
      <c r="F20" s="40">
        <v>0</v>
      </c>
      <c r="G20" s="41" t="s">
        <v>238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237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241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242</v>
      </c>
      <c r="C15" s="43" t="s">
        <v>18</v>
      </c>
      <c r="D15" s="44" t="s">
        <v>20</v>
      </c>
      <c r="E15" s="40">
        <v>0</v>
      </c>
      <c r="F15" s="40"/>
      <c r="G15" s="64" t="s">
        <v>243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241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246</v>
      </c>
      <c r="H14" s="63"/>
    </row>
    <row r="15" customHeight="1" spans="1:8">
      <c r="A15" s="37"/>
      <c r="B15" s="38" t="s">
        <v>247</v>
      </c>
      <c r="C15" s="39" t="s">
        <v>33</v>
      </c>
      <c r="D15" s="39"/>
      <c r="E15" s="40"/>
      <c r="F15" s="40"/>
      <c r="G15" s="64" t="s">
        <v>248</v>
      </c>
      <c r="H15" s="63"/>
    </row>
    <row r="16" customHeight="1" spans="1:8">
      <c r="A16" s="37"/>
      <c r="B16" s="38" t="s">
        <v>237</v>
      </c>
      <c r="C16" s="43" t="s">
        <v>18</v>
      </c>
      <c r="D16" s="39"/>
      <c r="E16" s="40" t="s">
        <v>20</v>
      </c>
      <c r="F16" s="40">
        <v>0</v>
      </c>
      <c r="G16" s="64" t="s">
        <v>249</v>
      </c>
      <c r="H16" s="63"/>
    </row>
    <row r="17" customHeight="1" spans="1:8">
      <c r="A17" s="37"/>
      <c r="B17" s="38" t="s">
        <v>250</v>
      </c>
      <c r="C17" s="39" t="s">
        <v>36</v>
      </c>
      <c r="D17" s="39"/>
      <c r="E17" s="40" t="s">
        <v>20</v>
      </c>
      <c r="F17" s="40" t="b">
        <v>1</v>
      </c>
      <c r="G17" s="69" t="s">
        <v>251</v>
      </c>
      <c r="H17" s="63"/>
    </row>
    <row r="18" s="16" customFormat="1" customHeight="1" spans="1:8">
      <c r="A18" s="37"/>
      <c r="B18" s="38" t="s">
        <v>252</v>
      </c>
      <c r="C18" s="39" t="s">
        <v>33</v>
      </c>
      <c r="D18" s="39"/>
      <c r="E18" s="40"/>
      <c r="F18" s="40"/>
      <c r="G18" s="69" t="s">
        <v>253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229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247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250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workbookViewId="0">
      <selection activeCell="H31" sqref="H31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25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government_mst_city_idx</v>
      </c>
      <c r="C27" s="61" t="s">
        <v>28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government_mst_district_idx</v>
      </c>
      <c r="C28" s="61" t="s">
        <v>30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211</v>
      </c>
      <c r="C14" s="43" t="s">
        <v>18</v>
      </c>
      <c r="D14" s="39"/>
      <c r="E14" s="40" t="s">
        <v>20</v>
      </c>
      <c r="F14" s="40">
        <v>0</v>
      </c>
      <c r="G14" s="64" t="s">
        <v>256</v>
      </c>
      <c r="H14" s="63"/>
    </row>
    <row r="15" customHeight="1" spans="1:8">
      <c r="A15" s="37"/>
      <c r="B15" s="38" t="s">
        <v>257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258</v>
      </c>
      <c r="C16" s="47" t="s">
        <v>33</v>
      </c>
      <c r="D16" s="50"/>
      <c r="E16" s="40" t="s">
        <v>20</v>
      </c>
      <c r="F16" s="40"/>
      <c r="G16" s="67" t="s">
        <v>259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211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262</v>
      </c>
      <c r="C14" s="50" t="s">
        <v>26</v>
      </c>
      <c r="D14" s="50"/>
      <c r="E14" s="44"/>
      <c r="F14" s="40"/>
      <c r="G14" s="45" t="s">
        <v>263</v>
      </c>
      <c r="H14" s="45"/>
    </row>
    <row r="15" customHeight="1" spans="1:8">
      <c r="A15" s="37"/>
      <c r="B15" s="46" t="s">
        <v>264</v>
      </c>
      <c r="C15" s="47" t="s">
        <v>146</v>
      </c>
      <c r="D15" s="47"/>
      <c r="E15" s="40" t="s">
        <v>20</v>
      </c>
      <c r="F15" s="40"/>
      <c r="G15" s="49" t="s">
        <v>265</v>
      </c>
      <c r="H15" s="49"/>
    </row>
    <row r="16" customHeight="1" spans="1:8">
      <c r="A16" s="37"/>
      <c r="B16" s="46" t="s">
        <v>266</v>
      </c>
      <c r="C16" s="39" t="s">
        <v>18</v>
      </c>
      <c r="D16" s="47"/>
      <c r="E16" s="44" t="s">
        <v>20</v>
      </c>
      <c r="F16" s="40"/>
      <c r="G16" s="48" t="s">
        <v>267</v>
      </c>
      <c r="H16" s="45"/>
    </row>
    <row r="17" customHeight="1" spans="1:8">
      <c r="A17" s="37"/>
      <c r="B17" s="46" t="s">
        <v>268</v>
      </c>
      <c r="C17" s="39" t="s">
        <v>36</v>
      </c>
      <c r="D17" s="47"/>
      <c r="E17" s="40" t="s">
        <v>20</v>
      </c>
      <c r="F17" s="40" t="b">
        <v>0</v>
      </c>
      <c r="G17" s="49" t="s">
        <v>269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262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262</v>
      </c>
      <c r="C15" s="50" t="s">
        <v>26</v>
      </c>
      <c r="D15" s="47"/>
      <c r="E15" s="44" t="s">
        <v>20</v>
      </c>
      <c r="F15" s="40"/>
      <c r="G15" s="48" t="s">
        <v>267</v>
      </c>
      <c r="H15" s="45"/>
    </row>
    <row r="16" customHeight="1" spans="1:8">
      <c r="A16" s="37"/>
      <c r="B16" s="62" t="s">
        <v>242</v>
      </c>
      <c r="C16" s="39" t="s">
        <v>18</v>
      </c>
      <c r="D16" s="50"/>
      <c r="E16" s="44" t="s">
        <v>20</v>
      </c>
      <c r="F16" s="40">
        <v>0</v>
      </c>
      <c r="G16" s="45" t="s">
        <v>272</v>
      </c>
      <c r="H16" s="45"/>
    </row>
    <row r="17" customHeight="1" spans="1:8">
      <c r="A17" s="37"/>
      <c r="B17" s="62" t="s">
        <v>273</v>
      </c>
      <c r="C17" s="39" t="s">
        <v>18</v>
      </c>
      <c r="D17" s="50"/>
      <c r="E17" s="44" t="s">
        <v>20</v>
      </c>
      <c r="F17" s="40">
        <v>0</v>
      </c>
      <c r="G17" s="45" t="s">
        <v>274</v>
      </c>
      <c r="H17" s="45"/>
    </row>
    <row r="18" customHeight="1" spans="1:8">
      <c r="A18" s="37"/>
      <c r="B18" s="62" t="s">
        <v>275</v>
      </c>
      <c r="C18" s="39" t="s">
        <v>18</v>
      </c>
      <c r="D18" s="50"/>
      <c r="E18" s="44" t="s">
        <v>20</v>
      </c>
      <c r="F18" s="40">
        <v>0</v>
      </c>
      <c r="G18" s="45" t="s">
        <v>276</v>
      </c>
      <c r="H18" s="45"/>
    </row>
    <row r="19" customHeight="1" spans="1:8">
      <c r="A19" s="37"/>
      <c r="B19" s="62" t="s">
        <v>277</v>
      </c>
      <c r="C19" s="39" t="s">
        <v>18</v>
      </c>
      <c r="D19" s="50"/>
      <c r="E19" s="44" t="s">
        <v>20</v>
      </c>
      <c r="F19" s="40">
        <v>0</v>
      </c>
      <c r="G19" s="45" t="s">
        <v>278</v>
      </c>
      <c r="H19" s="45"/>
    </row>
    <row r="20" customHeight="1" spans="1:8">
      <c r="A20" s="37"/>
      <c r="B20" s="62" t="s">
        <v>279</v>
      </c>
      <c r="C20" s="39" t="s">
        <v>18</v>
      </c>
      <c r="D20" s="50"/>
      <c r="E20" s="44" t="s">
        <v>20</v>
      </c>
      <c r="F20" s="40">
        <v>0</v>
      </c>
      <c r="G20" s="51" t="s">
        <v>280</v>
      </c>
      <c r="H20" s="52"/>
    </row>
    <row r="21" customHeight="1" spans="1:8">
      <c r="A21" s="37"/>
      <c r="B21" s="62" t="s">
        <v>281</v>
      </c>
      <c r="C21" s="39" t="s">
        <v>18</v>
      </c>
      <c r="D21" s="50"/>
      <c r="E21" s="44" t="s">
        <v>20</v>
      </c>
      <c r="F21" s="40">
        <v>0</v>
      </c>
      <c r="G21" s="51" t="s">
        <v>282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86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207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283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286</v>
      </c>
      <c r="C15" s="39" t="s">
        <v>18</v>
      </c>
      <c r="D15" s="47"/>
      <c r="E15" s="40" t="s">
        <v>20</v>
      </c>
      <c r="F15" s="40"/>
      <c r="G15" s="49" t="s">
        <v>287</v>
      </c>
      <c r="H15" s="49"/>
    </row>
    <row r="16" customHeight="1" spans="1:8">
      <c r="A16" s="37"/>
      <c r="B16" s="46" t="s">
        <v>288</v>
      </c>
      <c r="C16" s="39" t="s">
        <v>18</v>
      </c>
      <c r="D16" s="50"/>
      <c r="E16" s="44" t="s">
        <v>20</v>
      </c>
      <c r="F16" s="40">
        <v>0</v>
      </c>
      <c r="G16" s="51" t="s">
        <v>289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207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264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290</v>
      </c>
      <c r="B1" s="5"/>
      <c r="C1"/>
      <c r="D1" s="6"/>
      <c r="E1" s="7"/>
      <c r="F1" s="7"/>
      <c r="G1" s="7"/>
      <c r="H1" s="7"/>
    </row>
    <row r="2" customHeight="1" spans="1:8">
      <c r="A2" s="8" t="s">
        <v>291</v>
      </c>
      <c r="B2" s="9" t="s">
        <v>292</v>
      </c>
      <c r="C2" s="10" t="s">
        <v>293</v>
      </c>
      <c r="D2" s="11" t="s">
        <v>294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295</v>
      </c>
      <c r="D3" s="15" t="s">
        <v>296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49</v>
      </c>
      <c r="C14" s="39" t="s">
        <v>33</v>
      </c>
      <c r="D14" s="39"/>
      <c r="E14" s="40" t="s">
        <v>20</v>
      </c>
      <c r="F14" s="40"/>
      <c r="G14" s="64" t="s">
        <v>50</v>
      </c>
      <c r="H14" s="63"/>
    </row>
    <row r="15" customHeight="1" spans="1:8">
      <c r="A15" s="37"/>
      <c r="B15" s="38" t="s">
        <v>51</v>
      </c>
      <c r="C15" s="39" t="s">
        <v>33</v>
      </c>
      <c r="D15" s="39"/>
      <c r="E15" s="40" t="s">
        <v>20</v>
      </c>
      <c r="F15" s="40"/>
      <c r="G15" s="63" t="s">
        <v>52</v>
      </c>
      <c r="H15" s="63"/>
    </row>
    <row r="16" customHeight="1" spans="1:8">
      <c r="A16" s="37"/>
      <c r="B16" s="38" t="s">
        <v>53</v>
      </c>
      <c r="C16" s="39" t="s">
        <v>26</v>
      </c>
      <c r="D16" s="39"/>
      <c r="E16" s="40" t="s">
        <v>20</v>
      </c>
      <c r="F16" s="40"/>
      <c r="G16" s="64" t="s">
        <v>54</v>
      </c>
      <c r="H16" s="63"/>
    </row>
    <row r="17" customHeight="1" spans="1:8">
      <c r="A17" s="37"/>
      <c r="B17" s="38" t="s">
        <v>55</v>
      </c>
      <c r="C17" s="39" t="s">
        <v>33</v>
      </c>
      <c r="D17" s="39"/>
      <c r="E17" s="40"/>
      <c r="F17" s="40"/>
      <c r="G17" s="64" t="s">
        <v>56</v>
      </c>
      <c r="H17" s="63"/>
    </row>
    <row r="18" s="16" customFormat="1" customHeight="1" spans="1:8">
      <c r="A18" s="37"/>
      <c r="B18" s="79" t="s">
        <v>57</v>
      </c>
      <c r="C18" s="74" t="s">
        <v>58</v>
      </c>
      <c r="D18" s="75"/>
      <c r="E18" s="44" t="s">
        <v>20</v>
      </c>
      <c r="F18" s="75"/>
      <c r="G18" s="86" t="s">
        <v>59</v>
      </c>
      <c r="H18" s="80"/>
    </row>
    <row r="19" customHeight="1" spans="1:8">
      <c r="A19" s="37"/>
      <c r="B19" s="38" t="s">
        <v>60</v>
      </c>
      <c r="C19" s="39" t="s">
        <v>33</v>
      </c>
      <c r="D19" s="39"/>
      <c r="E19" s="44" t="s">
        <v>20</v>
      </c>
      <c r="F19" s="40"/>
      <c r="G19" s="64" t="s">
        <v>61</v>
      </c>
      <c r="H19" s="63"/>
    </row>
    <row r="20" s="16" customFormat="1" customHeight="1" spans="1:8">
      <c r="A20" s="37"/>
      <c r="B20" s="38" t="s">
        <v>8</v>
      </c>
      <c r="C20" s="39" t="s">
        <v>33</v>
      </c>
      <c r="D20" s="39"/>
      <c r="E20" s="44"/>
      <c r="F20" s="40"/>
      <c r="G20" s="64" t="s">
        <v>62</v>
      </c>
      <c r="H20" s="63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account_mst_id_seq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account_mst_login_idx</v>
      </c>
      <c r="C29" s="61" t="s">
        <v>49</v>
      </c>
      <c r="D29" s="61"/>
      <c r="E29" s="61"/>
      <c r="F29" s="40" t="s">
        <v>20</v>
      </c>
    </row>
    <row r="30" customHeight="1" spans="2:6">
      <c r="B30" s="61" t="str">
        <f>CONCATENATE($C$3,"_",C30,"_idx")</f>
        <v>account_mst_password_idx</v>
      </c>
      <c r="C30" s="61" t="s">
        <v>51</v>
      </c>
      <c r="D30" s="61"/>
      <c r="E30" s="61"/>
      <c r="F30" s="40" t="s">
        <v>20</v>
      </c>
    </row>
    <row r="31" customHeight="1" spans="2:6">
      <c r="B31" s="61" t="str">
        <f>CONCATENATE($C$3,"_",C31,"_idx")</f>
        <v>account_mst_authority_idx</v>
      </c>
      <c r="C31" s="61" t="s">
        <v>7</v>
      </c>
      <c r="D31" s="61"/>
      <c r="E31" s="61"/>
      <c r="F31" s="40" t="s">
        <v>20</v>
      </c>
    </row>
    <row r="32" customHeight="1" spans="2:6">
      <c r="B32" s="61" t="str">
        <f>CONCATENATE($C$3,"_",C32,"_idx")</f>
        <v>account_mst_name_idx</v>
      </c>
      <c r="C32" s="61" t="s">
        <v>53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account_mst_phone_idx</v>
      </c>
      <c r="C33" s="61" t="s">
        <v>63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A22" sqref="$A22:$XFD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67</v>
      </c>
      <c r="H14" s="80"/>
    </row>
    <row r="15" customHeight="1" spans="1:8">
      <c r="A15" s="37"/>
      <c r="B15" s="62" t="s">
        <v>68</v>
      </c>
      <c r="C15" s="74" t="s">
        <v>26</v>
      </c>
      <c r="D15" s="50"/>
      <c r="E15" s="44" t="s">
        <v>20</v>
      </c>
      <c r="F15" s="40"/>
      <c r="G15" s="41" t="s">
        <v>69</v>
      </c>
      <c r="H15" s="41"/>
    </row>
    <row r="16" s="16" customFormat="1" customHeight="1" spans="1:8">
      <c r="A16" s="37"/>
      <c r="B16" s="73" t="s">
        <v>70</v>
      </c>
      <c r="C16" s="74" t="s">
        <v>26</v>
      </c>
      <c r="D16" s="74"/>
      <c r="E16" s="44" t="s">
        <v>20</v>
      </c>
      <c r="F16" s="75"/>
      <c r="G16" s="83" t="s">
        <v>71</v>
      </c>
      <c r="H16" s="80"/>
    </row>
    <row r="17" customHeight="1" spans="1:8">
      <c r="A17" s="37"/>
      <c r="B17" s="73" t="s">
        <v>8</v>
      </c>
      <c r="C17" s="74" t="s">
        <v>33</v>
      </c>
      <c r="D17" s="74"/>
      <c r="E17" s="44" t="s">
        <v>20</v>
      </c>
      <c r="F17" s="75"/>
      <c r="G17" s="80" t="s">
        <v>72</v>
      </c>
      <c r="H17" s="80"/>
    </row>
    <row r="18" customHeight="1" spans="1:8">
      <c r="A18" s="37"/>
      <c r="B18" s="73" t="s">
        <v>73</v>
      </c>
      <c r="C18" s="74" t="s">
        <v>33</v>
      </c>
      <c r="D18" s="74"/>
      <c r="E18" s="44" t="s">
        <v>20</v>
      </c>
      <c r="F18" s="75"/>
      <c r="G18" s="80" t="s">
        <v>74</v>
      </c>
      <c r="H18" s="80"/>
    </row>
    <row r="19" s="16" customFormat="1" customHeight="1" spans="1:8">
      <c r="A19" s="37"/>
      <c r="B19" s="38" t="s">
        <v>25</v>
      </c>
      <c r="C19" s="39" t="s">
        <v>26</v>
      </c>
      <c r="D19" s="39"/>
      <c r="E19" s="40" t="s">
        <v>20</v>
      </c>
      <c r="F19" s="40"/>
      <c r="G19" s="64" t="s">
        <v>27</v>
      </c>
      <c r="H19" s="63"/>
    </row>
    <row r="20" s="16" customFormat="1" customHeight="1" spans="1:8">
      <c r="A20" s="37"/>
      <c r="B20" s="38" t="s">
        <v>28</v>
      </c>
      <c r="C20" s="39" t="s">
        <v>26</v>
      </c>
      <c r="D20" s="39"/>
      <c r="E20" s="40" t="s">
        <v>20</v>
      </c>
      <c r="F20" s="40"/>
      <c r="G20" s="63" t="s">
        <v>29</v>
      </c>
      <c r="H20" s="63"/>
    </row>
    <row r="21" s="16" customFormat="1" customHeight="1" spans="1:8">
      <c r="A21" s="37"/>
      <c r="B21" s="38" t="s">
        <v>30</v>
      </c>
      <c r="C21" s="39" t="s">
        <v>26</v>
      </c>
      <c r="D21" s="39"/>
      <c r="E21" s="40" t="s">
        <v>20</v>
      </c>
      <c r="F21" s="40"/>
      <c r="G21" s="64" t="s">
        <v>31</v>
      </c>
      <c r="H21" s="63"/>
    </row>
    <row r="22" customHeight="1" spans="1:8">
      <c r="A22" s="37"/>
      <c r="B22" s="73" t="s">
        <v>75</v>
      </c>
      <c r="C22" s="74" t="s">
        <v>33</v>
      </c>
      <c r="D22" s="74"/>
      <c r="E22" s="44" t="s">
        <v>20</v>
      </c>
      <c r="F22" s="75"/>
      <c r="G22" s="80" t="s">
        <v>76</v>
      </c>
      <c r="H22" s="80"/>
    </row>
    <row r="23" customHeight="1" spans="1:8">
      <c r="A23" s="37"/>
      <c r="B23" s="87" t="s">
        <v>77</v>
      </c>
      <c r="C23" s="74" t="s">
        <v>33</v>
      </c>
      <c r="D23" s="88"/>
      <c r="E23" s="44" t="s">
        <v>20</v>
      </c>
      <c r="F23" s="75" t="s">
        <v>78</v>
      </c>
      <c r="G23" s="80" t="s">
        <v>79</v>
      </c>
      <c r="H23" s="80"/>
    </row>
    <row r="24" customHeight="1" spans="1:8">
      <c r="A24" s="37"/>
      <c r="B24" s="79" t="s">
        <v>49</v>
      </c>
      <c r="C24" s="74" t="s">
        <v>26</v>
      </c>
      <c r="D24" s="75"/>
      <c r="E24" s="44" t="s">
        <v>20</v>
      </c>
      <c r="F24" s="75"/>
      <c r="G24" s="86" t="s">
        <v>80</v>
      </c>
      <c r="H24" s="80"/>
    </row>
    <row r="25" customHeight="1" spans="1:8">
      <c r="A25" s="37"/>
      <c r="B25" s="79" t="s">
        <v>51</v>
      </c>
      <c r="C25" s="74" t="s">
        <v>26</v>
      </c>
      <c r="D25" s="75"/>
      <c r="E25" s="75" t="s">
        <v>20</v>
      </c>
      <c r="F25" s="75"/>
      <c r="G25" s="80" t="s">
        <v>81</v>
      </c>
      <c r="H25" s="80"/>
    </row>
    <row r="26" s="16" customFormat="1" customHeight="1" spans="1:8">
      <c r="A26" s="37"/>
      <c r="B26" s="79" t="s">
        <v>82</v>
      </c>
      <c r="C26" s="39" t="s">
        <v>18</v>
      </c>
      <c r="D26" s="75"/>
      <c r="E26" s="44" t="s">
        <v>20</v>
      </c>
      <c r="F26" s="75">
        <v>0</v>
      </c>
      <c r="G26" s="86" t="s">
        <v>83</v>
      </c>
      <c r="H26" s="80"/>
    </row>
    <row r="27" s="16" customFormat="1" customHeight="1" spans="1:8">
      <c r="A27" s="37"/>
      <c r="B27" s="79" t="s">
        <v>84</v>
      </c>
      <c r="C27" s="39" t="s">
        <v>18</v>
      </c>
      <c r="D27" s="75"/>
      <c r="E27" s="44" t="s">
        <v>20</v>
      </c>
      <c r="F27" s="75">
        <v>0</v>
      </c>
      <c r="G27" s="86" t="s">
        <v>85</v>
      </c>
      <c r="H27" s="80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school_mst_id_seq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school_mst_id_idx</v>
      </c>
      <c r="C36" s="61" t="s">
        <v>17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school_mst_title_idx</v>
      </c>
      <c r="C37" s="61" t="s">
        <v>32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school_mst_school_type_idx</v>
      </c>
      <c r="C38" s="61" t="s">
        <v>68</v>
      </c>
      <c r="D38" s="61"/>
      <c r="E38" s="61"/>
      <c r="F38" s="61" t="s">
        <v>20</v>
      </c>
    </row>
    <row r="39" s="16" customFormat="1" customHeight="1" spans="2:6">
      <c r="B39" s="61" t="str">
        <f>CONCATENATE($C$3,"_",C39,"_idx")</f>
        <v>school_mst_login_idx</v>
      </c>
      <c r="C39" s="61" t="s">
        <v>49</v>
      </c>
      <c r="D39" s="61"/>
      <c r="E39" s="61"/>
      <c r="F39" s="61" t="s">
        <v>20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91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86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89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95</v>
      </c>
      <c r="H15" s="41"/>
    </row>
    <row r="16" customHeight="1" spans="1:8">
      <c r="A16" s="37"/>
      <c r="B16" s="73" t="s">
        <v>96</v>
      </c>
      <c r="C16" s="74" t="s">
        <v>26</v>
      </c>
      <c r="D16" s="74"/>
      <c r="E16" s="44" t="s">
        <v>20</v>
      </c>
      <c r="F16" s="75"/>
      <c r="G16" s="83" t="s">
        <v>97</v>
      </c>
      <c r="H16" s="80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83" t="s">
        <v>98</v>
      </c>
      <c r="H17" s="80"/>
    </row>
    <row r="18" customHeight="1" spans="1:8">
      <c r="A18" s="37"/>
      <c r="B18" s="38" t="s">
        <v>99</v>
      </c>
      <c r="C18" s="39" t="s">
        <v>18</v>
      </c>
      <c r="D18" s="39"/>
      <c r="E18" s="40" t="s">
        <v>20</v>
      </c>
      <c r="F18" s="40">
        <v>0</v>
      </c>
      <c r="G18" s="64" t="s">
        <v>100</v>
      </c>
      <c r="H18" s="41"/>
    </row>
    <row r="19" s="16" customFormat="1" customHeight="1" spans="1:8">
      <c r="A19" s="37"/>
      <c r="B19" s="79" t="s">
        <v>84</v>
      </c>
      <c r="C19" s="39" t="s">
        <v>18</v>
      </c>
      <c r="D19" s="75"/>
      <c r="E19" s="44" t="s">
        <v>20</v>
      </c>
      <c r="F19" s="75">
        <v>0</v>
      </c>
      <c r="G19" s="86" t="s">
        <v>101</v>
      </c>
      <c r="H19" s="80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86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89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94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96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104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98</v>
      </c>
      <c r="H14" s="80"/>
    </row>
    <row r="15" customHeight="1" spans="1:8">
      <c r="A15" s="37"/>
      <c r="B15" s="38" t="s">
        <v>99</v>
      </c>
      <c r="C15" s="39" t="s">
        <v>18</v>
      </c>
      <c r="D15" s="39"/>
      <c r="E15" s="40" t="s">
        <v>20</v>
      </c>
      <c r="F15" s="40">
        <v>0</v>
      </c>
      <c r="G15" s="64" t="s">
        <v>100</v>
      </c>
      <c r="H15" s="41"/>
    </row>
    <row r="16" s="16" customFormat="1" customHeight="1" spans="1:8">
      <c r="A16" s="37"/>
      <c r="B16" s="79" t="s">
        <v>84</v>
      </c>
      <c r="C16" s="39" t="s">
        <v>18</v>
      </c>
      <c r="D16" s="75"/>
      <c r="E16" s="44" t="s">
        <v>20</v>
      </c>
      <c r="F16" s="75">
        <v>0</v>
      </c>
      <c r="G16" s="86" t="s">
        <v>105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96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108</v>
      </c>
      <c r="H15" s="41"/>
    </row>
    <row r="16" s="16" customFormat="1" customHeight="1" spans="1:8">
      <c r="A16" s="37"/>
      <c r="B16" s="38" t="s">
        <v>109</v>
      </c>
      <c r="C16" s="39" t="s">
        <v>18</v>
      </c>
      <c r="D16" s="39"/>
      <c r="E16" s="40" t="s">
        <v>20</v>
      </c>
      <c r="F16" s="40"/>
      <c r="G16" s="41" t="s">
        <v>110</v>
      </c>
      <c r="H16" s="41"/>
    </row>
    <row r="17" customHeight="1" spans="1:8">
      <c r="A17" s="37"/>
      <c r="B17" s="62" t="s">
        <v>53</v>
      </c>
      <c r="C17" s="74" t="s">
        <v>26</v>
      </c>
      <c r="D17" s="50"/>
      <c r="E17" s="44" t="s">
        <v>20</v>
      </c>
      <c r="F17" s="40"/>
      <c r="G17" s="41" t="s">
        <v>111</v>
      </c>
      <c r="H17" s="41"/>
    </row>
    <row r="18" customHeight="1" spans="1:8">
      <c r="A18" s="37"/>
      <c r="B18" s="73" t="s">
        <v>55</v>
      </c>
      <c r="C18" s="74" t="s">
        <v>26</v>
      </c>
      <c r="D18" s="74"/>
      <c r="E18" s="74"/>
      <c r="F18" s="75"/>
      <c r="G18" s="80" t="s">
        <v>112</v>
      </c>
      <c r="H18" s="80"/>
    </row>
    <row r="19" customHeight="1" spans="1:8">
      <c r="A19" s="37"/>
      <c r="B19" s="73" t="s">
        <v>113</v>
      </c>
      <c r="C19" s="74" t="s">
        <v>26</v>
      </c>
      <c r="D19" s="74"/>
      <c r="E19" s="74"/>
      <c r="F19" s="75">
        <v>1</v>
      </c>
      <c r="G19" s="80" t="s">
        <v>114</v>
      </c>
      <c r="H19" s="80"/>
    </row>
    <row r="20" customHeight="1" spans="1:8">
      <c r="A20" s="37"/>
      <c r="B20" s="73" t="s">
        <v>115</v>
      </c>
      <c r="C20" s="74" t="s">
        <v>26</v>
      </c>
      <c r="D20" s="74"/>
      <c r="E20" s="74"/>
      <c r="F20" s="75"/>
      <c r="G20" s="80" t="s">
        <v>116</v>
      </c>
      <c r="H20" s="80"/>
    </row>
    <row r="21" customHeight="1" spans="1:8">
      <c r="A21" s="37"/>
      <c r="B21" s="87" t="s">
        <v>117</v>
      </c>
      <c r="C21" s="74" t="s">
        <v>26</v>
      </c>
      <c r="D21" s="88"/>
      <c r="E21" s="44" t="s">
        <v>20</v>
      </c>
      <c r="F21" s="75" t="s">
        <v>78</v>
      </c>
      <c r="G21" s="89" t="s">
        <v>118</v>
      </c>
      <c r="H21" s="89"/>
    </row>
    <row r="22" customHeight="1" spans="1:8">
      <c r="A22" s="37"/>
      <c r="B22" s="79" t="s">
        <v>119</v>
      </c>
      <c r="C22" s="74" t="s">
        <v>26</v>
      </c>
      <c r="D22" s="75"/>
      <c r="E22" s="44" t="s">
        <v>20</v>
      </c>
      <c r="F22" s="75"/>
      <c r="G22" s="80" t="s">
        <v>120</v>
      </c>
      <c r="H22" s="80"/>
    </row>
    <row r="23" customHeight="1" spans="1:8">
      <c r="A23" s="37"/>
      <c r="B23" s="79" t="s">
        <v>121</v>
      </c>
      <c r="C23" s="74" t="s">
        <v>26</v>
      </c>
      <c r="D23" s="75"/>
      <c r="E23" s="75" t="s">
        <v>20</v>
      </c>
      <c r="F23" s="75">
        <v>0</v>
      </c>
      <c r="G23" s="80" t="s">
        <v>122</v>
      </c>
      <c r="H23" s="80"/>
    </row>
    <row r="24" s="16" customFormat="1" customHeight="1" spans="1:8">
      <c r="A24" s="37"/>
      <c r="B24" s="73" t="s">
        <v>123</v>
      </c>
      <c r="C24" s="74" t="s">
        <v>58</v>
      </c>
      <c r="D24" s="74"/>
      <c r="E24" s="44"/>
      <c r="F24" s="75"/>
      <c r="G24" s="83" t="s">
        <v>124</v>
      </c>
      <c r="H24" s="80"/>
    </row>
    <row r="25" s="16" customFormat="1" customHeight="1" spans="1:8">
      <c r="A25" s="37"/>
      <c r="B25" s="79" t="s">
        <v>125</v>
      </c>
      <c r="C25" s="39" t="s">
        <v>18</v>
      </c>
      <c r="D25" s="75"/>
      <c r="E25" s="44" t="s">
        <v>20</v>
      </c>
      <c r="F25" s="75">
        <v>0</v>
      </c>
      <c r="G25" s="86" t="s">
        <v>126</v>
      </c>
      <c r="H25" s="80"/>
    </row>
    <row r="26" s="16" customFormat="1" customHeight="1" spans="1:8">
      <c r="A26" s="37"/>
      <c r="B26" s="79" t="s">
        <v>127</v>
      </c>
      <c r="C26" s="39" t="s">
        <v>128</v>
      </c>
      <c r="D26" s="75"/>
      <c r="E26" s="44" t="s">
        <v>20</v>
      </c>
      <c r="F26" s="75">
        <v>0</v>
      </c>
      <c r="G26" s="86" t="s">
        <v>129</v>
      </c>
      <c r="H26" s="80"/>
    </row>
    <row r="27" s="16" customFormat="1" customHeight="1" spans="1:8">
      <c r="A27" s="37"/>
      <c r="B27" s="79" t="s">
        <v>130</v>
      </c>
      <c r="C27" s="74" t="s">
        <v>58</v>
      </c>
      <c r="D27" s="75"/>
      <c r="E27" s="44"/>
      <c r="F27" s="75"/>
      <c r="G27" s="90" t="s">
        <v>131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132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119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121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J15" sqref="J1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109</v>
      </c>
      <c r="C15" s="39" t="s">
        <v>18</v>
      </c>
      <c r="D15" s="39"/>
      <c r="E15" s="40" t="s">
        <v>20</v>
      </c>
      <c r="F15" s="40"/>
      <c r="G15" s="41" t="s">
        <v>135</v>
      </c>
      <c r="H15" s="41"/>
    </row>
    <row r="16" customHeight="1" spans="1:8">
      <c r="A16" s="37"/>
      <c r="B16" s="62" t="s">
        <v>53</v>
      </c>
      <c r="C16" s="74" t="s">
        <v>26</v>
      </c>
      <c r="D16" s="50"/>
      <c r="E16" s="44" t="s">
        <v>20</v>
      </c>
      <c r="F16" s="40"/>
      <c r="G16" s="41" t="s">
        <v>111</v>
      </c>
      <c r="H16" s="41"/>
    </row>
    <row r="17" customHeight="1" spans="1:8">
      <c r="A17" s="37"/>
      <c r="B17" s="73" t="s">
        <v>136</v>
      </c>
      <c r="C17" s="74" t="s">
        <v>137</v>
      </c>
      <c r="D17" s="74"/>
      <c r="E17" s="44" t="s">
        <v>20</v>
      </c>
      <c r="F17" s="75"/>
      <c r="G17" s="86" t="s">
        <v>138</v>
      </c>
      <c r="H17" s="80"/>
    </row>
    <row r="18" customHeight="1" spans="1:8">
      <c r="A18" s="37"/>
      <c r="B18" s="87" t="s">
        <v>139</v>
      </c>
      <c r="C18" s="74" t="s">
        <v>26</v>
      </c>
      <c r="D18" s="88"/>
      <c r="E18" s="44" t="s">
        <v>20</v>
      </c>
      <c r="F18" s="75" t="s">
        <v>78</v>
      </c>
      <c r="G18" s="89" t="s">
        <v>118</v>
      </c>
      <c r="H18" s="89"/>
    </row>
    <row r="19" customHeight="1" spans="1:8">
      <c r="A19" s="37"/>
      <c r="B19" s="79" t="s">
        <v>121</v>
      </c>
      <c r="C19" s="74" t="s">
        <v>26</v>
      </c>
      <c r="D19" s="75"/>
      <c r="E19" s="75" t="s">
        <v>20</v>
      </c>
      <c r="F19" s="75">
        <v>0</v>
      </c>
      <c r="G19" s="80" t="s">
        <v>122</v>
      </c>
      <c r="H19" s="80"/>
    </row>
    <row r="20" s="16" customFormat="1" customHeight="1" spans="1:8">
      <c r="A20" s="37"/>
      <c r="B20" s="79" t="s">
        <v>125</v>
      </c>
      <c r="C20" s="39" t="s">
        <v>18</v>
      </c>
      <c r="D20" s="75"/>
      <c r="E20" s="44" t="s">
        <v>20</v>
      </c>
      <c r="F20" s="75">
        <v>0</v>
      </c>
      <c r="G20" s="86" t="s">
        <v>126</v>
      </c>
      <c r="H20" s="80"/>
    </row>
    <row r="21" s="16" customFormat="1" customHeight="1" spans="1:8">
      <c r="A21" s="37"/>
      <c r="B21" s="79" t="s">
        <v>57</v>
      </c>
      <c r="C21" s="74" t="s">
        <v>58</v>
      </c>
      <c r="D21" s="75"/>
      <c r="E21" s="44" t="s">
        <v>20</v>
      </c>
      <c r="F21" s="75">
        <v>0</v>
      </c>
      <c r="G21" s="86" t="s">
        <v>140</v>
      </c>
      <c r="H21" s="80"/>
    </row>
    <row r="22" s="16" customFormat="1" customHeight="1" spans="1:8">
      <c r="A22" s="37"/>
      <c r="B22" s="79" t="s">
        <v>127</v>
      </c>
      <c r="C22" s="39" t="s">
        <v>18</v>
      </c>
      <c r="D22" s="75"/>
      <c r="E22" s="44" t="s">
        <v>20</v>
      </c>
      <c r="F22" s="75">
        <v>0</v>
      </c>
      <c r="G22" s="90" t="s">
        <v>141</v>
      </c>
      <c r="H22" s="91"/>
    </row>
    <row r="23" s="16" customFormat="1" customHeight="1" spans="1:8">
      <c r="A23" s="37"/>
      <c r="B23" s="73" t="s">
        <v>75</v>
      </c>
      <c r="C23" s="74" t="s">
        <v>33</v>
      </c>
      <c r="D23" s="74"/>
      <c r="E23" s="44" t="s">
        <v>20</v>
      </c>
      <c r="F23" s="75"/>
      <c r="G23" s="80" t="s">
        <v>76</v>
      </c>
      <c r="H23" s="80"/>
    </row>
    <row r="24" s="16" customFormat="1" customHeight="1" spans="1:8">
      <c r="A24" s="37"/>
      <c r="B24" s="87" t="s">
        <v>77</v>
      </c>
      <c r="C24" s="74" t="s">
        <v>33</v>
      </c>
      <c r="D24" s="88"/>
      <c r="E24" s="44" t="s">
        <v>20</v>
      </c>
      <c r="F24" s="75" t="s">
        <v>78</v>
      </c>
      <c r="G24" s="80" t="s">
        <v>79</v>
      </c>
      <c r="H24" s="80"/>
    </row>
    <row r="25" s="16" customFormat="1" customHeight="1" spans="1:10">
      <c r="A25" s="37"/>
      <c r="B25" s="92" t="s">
        <v>142</v>
      </c>
      <c r="C25" s="93" t="s">
        <v>22</v>
      </c>
      <c r="D25" s="93"/>
      <c r="E25" s="93"/>
      <c r="F25" s="94"/>
      <c r="G25" s="95" t="s">
        <v>143</v>
      </c>
      <c r="H25" s="95"/>
      <c r="J25" s="16" t="s">
        <v>144</v>
      </c>
    </row>
    <row r="26" s="16" customFormat="1" customHeight="1" spans="1:8">
      <c r="A26" s="37"/>
      <c r="B26" s="96" t="s">
        <v>145</v>
      </c>
      <c r="C26" s="94" t="s">
        <v>146</v>
      </c>
      <c r="D26" s="94"/>
      <c r="E26" s="94"/>
      <c r="F26" s="94"/>
      <c r="G26" s="95" t="s">
        <v>147</v>
      </c>
      <c r="H26" s="95"/>
    </row>
    <row r="27" customFormat="1" customHeight="1" spans="1:9">
      <c r="A27" s="37"/>
      <c r="B27" s="96" t="s">
        <v>148</v>
      </c>
      <c r="C27" s="94" t="s">
        <v>33</v>
      </c>
      <c r="D27" s="94"/>
      <c r="E27" s="94"/>
      <c r="F27" s="94"/>
      <c r="G27" s="97" t="s">
        <v>149</v>
      </c>
      <c r="H27" s="98"/>
      <c r="I27" s="16"/>
    </row>
    <row r="28" customFormat="1" customHeight="1" spans="1:9">
      <c r="A28" s="37"/>
      <c r="B28" s="96" t="s">
        <v>150</v>
      </c>
      <c r="C28" s="94" t="s">
        <v>146</v>
      </c>
      <c r="D28" s="94"/>
      <c r="E28" s="94"/>
      <c r="F28" s="94"/>
      <c r="G28" s="97" t="s">
        <v>151</v>
      </c>
      <c r="H28" s="98"/>
      <c r="I28" s="16"/>
    </row>
    <row r="29" s="16" customFormat="1" customHeight="1" spans="1:8">
      <c r="A29" s="37"/>
      <c r="B29" s="96" t="s">
        <v>152</v>
      </c>
      <c r="C29" s="94" t="s">
        <v>33</v>
      </c>
      <c r="D29" s="94"/>
      <c r="E29" s="94"/>
      <c r="F29" s="94"/>
      <c r="G29" s="99" t="s">
        <v>56</v>
      </c>
      <c r="H29" s="95"/>
    </row>
    <row r="30" s="16" customFormat="1" customHeight="1" spans="1:8">
      <c r="A30" s="37"/>
      <c r="B30" s="96" t="s">
        <v>153</v>
      </c>
      <c r="C30" s="94" t="s">
        <v>146</v>
      </c>
      <c r="D30" s="94"/>
      <c r="E30" s="94"/>
      <c r="F30" s="94"/>
      <c r="G30" s="99" t="s">
        <v>154</v>
      </c>
      <c r="H30" s="95"/>
    </row>
    <row r="31" s="16" customFormat="1" customHeight="1" spans="1:8">
      <c r="A31" s="37"/>
      <c r="B31" s="96" t="s">
        <v>155</v>
      </c>
      <c r="C31" s="94" t="s">
        <v>146</v>
      </c>
      <c r="D31" s="94"/>
      <c r="E31" s="94"/>
      <c r="F31" s="94"/>
      <c r="G31" s="99" t="s">
        <v>156</v>
      </c>
      <c r="H31" s="95"/>
    </row>
    <row r="32" s="16" customFormat="1" customHeight="1" spans="1:8">
      <c r="A32" s="37"/>
      <c r="B32" s="96" t="s">
        <v>157</v>
      </c>
      <c r="C32" s="94" t="s">
        <v>146</v>
      </c>
      <c r="D32" s="94"/>
      <c r="E32" s="94"/>
      <c r="F32" s="94"/>
      <c r="G32" s="99" t="s">
        <v>158</v>
      </c>
      <c r="H32" s="95"/>
    </row>
    <row r="33" s="16" customFormat="1" customHeight="1" spans="1:8">
      <c r="A33" s="37"/>
      <c r="B33" s="96" t="s">
        <v>159</v>
      </c>
      <c r="C33" s="94" t="s">
        <v>146</v>
      </c>
      <c r="D33" s="94"/>
      <c r="E33" s="94"/>
      <c r="F33" s="94"/>
      <c r="G33" s="99" t="s">
        <v>160</v>
      </c>
      <c r="H33" s="95"/>
    </row>
    <row r="34" s="16" customFormat="1" customHeight="1" spans="1:8">
      <c r="A34" s="37"/>
      <c r="B34" s="96" t="s">
        <v>161</v>
      </c>
      <c r="C34" s="100" t="s">
        <v>26</v>
      </c>
      <c r="D34" s="94"/>
      <c r="E34" s="94" t="s">
        <v>20</v>
      </c>
      <c r="F34" s="94" t="s">
        <v>162</v>
      </c>
      <c r="G34" s="101" t="s">
        <v>163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86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132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119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121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2020-01-02T10:07:38Z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